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2" i="1"/>
  <c r="D13" s="1"/>
  <c r="C12"/>
  <c r="C13" s="1"/>
  <c r="B12"/>
  <c r="B13" s="1"/>
  <c r="E11"/>
  <c r="E12" s="1"/>
  <c r="F12" s="1"/>
  <c r="F13" s="1"/>
  <c r="E13" l="1"/>
  <c r="F11"/>
</calcChain>
</file>

<file path=xl/sharedStrings.xml><?xml version="1.0" encoding="utf-8"?>
<sst xmlns="http://schemas.openxmlformats.org/spreadsheetml/2006/main" count="52" uniqueCount="47">
  <si>
    <t xml:space="preserve">Способ размещения заказа </t>
  </si>
  <si>
    <t>Открытый аукцион в электронной форме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</si>
  <si>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</si>
  <si>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</si>
  <si>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</si>
  <si>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</si>
  <si>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</si>
  <si>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</si>
  <si>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</si>
  <si>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</si>
  <si>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</si>
  <si>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</si>
  <si>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ИТОГО</t>
  </si>
  <si>
    <t>Номер п/п</t>
  </si>
  <si>
    <t>Наименование  источника</t>
  </si>
  <si>
    <t>Дата, номер коммерческого предложения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</si>
  <si>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</si>
  <si>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</si>
  <si>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</si>
  <si>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Начальник ОМТС    _________________ 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</si>
  <si>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</si>
  <si>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</si>
  <si>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</si>
  <si>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</si>
  <si>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 xml:space="preserve">
Электроэнцефалограф-анализатор ЭЭГА-21/26 «ЭНЦЕФАЛАН-131-03» модификации 08 версии 5.2-08 «оптимальная»
</t>
  </si>
  <si>
    <t xml:space="preserve">Основные функциональные возможности: Проведение ЭЭГ-исследований в любой монтажной схеме с проведением неограниченного числа ФП (в том числе фоно- и фото стимуляции) и маркировкой различных событий: Наличие. Референтная реконструкция ЭЭГ в любую монтажную схему, вертикальный сплит и скролинг сигналов для визуального анализа: Наличие. Автоматический поиск событий и проявлений эпилептиформной активности и нестационарных фрагментов, анализ и архивирование значимых проявлений судорожной активности и эпифеноменов в электроэнцефалограмме: наличие. Автоматическое подавление артефактов связанных с влиянием кардиосигнала: наличие. Математическая обработка (спектральный, авто- и кроскорреляционный анализ, функция когерентности и т.д.) данных с двух- и трехмерным топографическим картированием в постреальном времени при обработке результатов ЭЭГ-исследований: наличие. Оценка глубины межполушарных взаимодействий и функциональной асимметрии мозга : наличие. Проведение ЭЭГ-исследования с одновременной регистрацией РЭГ для оценки взаимовлияния электрической активности мозга и мозгового кровотока (каналы ЭЭГ и РЭГ должны находиться в одном аппаратном блоке): наличие. Автоматическое формирование заключения с автоматическим расчетом функциональных показателей ЭЭГ-граммы, редактирование и описание полученных ЭЭГ- заключений с помощью встроенного текстового редактора с использованием шаблонов, тематического словаря, тезауруса: наличие. Обработка реоэнцефалографических исследований с автоматическим  формированием заключения и автоматическим расчетом функциональных показателей: наличие. Электронная картотека (база данных), редактирование и печать документов, поддержка сетевого обмена информации в медучреждении : Наличие
</t>
  </si>
  <si>
    <t>Обоснование расчета начальной (максимальной) цены гражданско-правового договора на поставку электроэнцефалографа-анализатора  из средств приносящей доход деятельности  на 1 квартал 2013 года для нужд МБЛПУ «ЦГБ г. Югорска»</t>
  </si>
  <si>
    <t>Начальная (максимальная) цена: 462 000 (Четыреста шестьдесят две тысячи ) 00 коп.</t>
  </si>
  <si>
    <t>В цену товара включены расходы: на доставку товара до склада Заказчика,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</si>
  <si>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Срок действия цен до 31.12.2013 года</t>
  </si>
  <si>
    <t>И.о. главного врача     ________________ А.А.Данилов</t>
  </si>
  <si>
    <t>Дата составления сводной таблицы 24 января 2013 года.</t>
  </si>
  <si>
    <t>ООО"МедиРон"</t>
  </si>
  <si>
    <t>Вх.№723 от 27.12.2012г.</t>
  </si>
  <si>
    <t>620039,г.Екатеринбург,ул.XXII Партсъезда 15</t>
  </si>
  <si>
    <t>8(343)330-77-10</t>
  </si>
  <si>
    <t>ООО"Квазар"</t>
  </si>
  <si>
    <t>Вх.№724 от 27.12.2012г.</t>
  </si>
  <si>
    <t>620086,г.Екатеринбург,ул.Радищева,60А,оф.№204</t>
  </si>
  <si>
    <t>8(343)23-57-999</t>
  </si>
  <si>
    <t>ООО"УральскаяВатнаяКомпания"</t>
  </si>
  <si>
    <t>Вх.№725 от 27.12.2012г.</t>
  </si>
  <si>
    <t>624001,Сысертский р-н,г.Арамиль,25 км.Челябинского тракта</t>
  </si>
  <si>
    <t>8(343)297-19-09</t>
  </si>
  <si>
    <t xml:space="preserve">Основные технические характеристики: Количество регистрируемых каналов ЭЭГ: 19 +2
Количество каналов РЭГ: 6; Количество каналов ЭКГ: 1; Синхронная регистрация сигналов ЭЭГ и РЭГ для совокупного анализа: есть. Наличие фоно и фото-стимуляторов: есть
Непрерывная регистрация в каналах ЭЭГ подэлектродного импеданса и потенциалов для контроля качества записи ЭЭГ: есть. Цифровая обработка сигналов — 22 разрядный АЦП, процессор ADSP-2181RS-133: есть. Чувствительность: 0,1-200 мкВ/мм. (21 ступень) для ЭЭГ и ВП; 0,02-5мВ/мм (8 ступеней) для СМП; 0,02-1 кОм/мм (6 ступеней) для подэлектродного импеданса; Постоянная времени: 10 – 3 – 1 – 0,3 – 0,1 – 0,03 – 0,01 сек,  (ФВЧ – 0,016; 0,05; 0,16; 0,5; 1,6; 5;  16Гц); Фильтр низких частот (ФНЧ): 5, 15, 30, 70 Гц; Режекторный фильтр: 50/60 Гц (ослабление более 1:1000); Ультранизкий уровень шума: 0,9 мкВ (пик-пик); Общий коэффициент подавления синфазной помехи (IMRR): более 125 дБ; Изоляция пациента: МЭК 601-1, класс I, тип BF; Калибровка:прямоугольный (1 Гц) или гармонический (5 Гц) сигнал 5, 10, 20, 50, 100, 200, 500, 1000, 2000, 4000 мкВ; Чувствительность каналов объемной РЭГ: 5-500 мОм /мм (7 ступеней) ; дифференциальной РЭГ :0,1-10 Ом/мм (7 ступеней). Чувствительность ЭКГ канала: 0.1-200мкВ/мм(13 ступеней). Способ связи с компьютером: интерфейс USВ
</t>
  </si>
  <si>
    <t xml:space="preserve">Комплект поставки: Блок пациента, включающий в себя 19 каналов регистрации ЭЭГ, 1 канал ЭКГ, 6 каналов РЭГ (все в одном блоке), управление фоно-, фотостимуляторами (в блоке):наличие. Фотостимулятор: наличие. Фоностимуляторы: наличие. Интерфейсный блок для связи с ПЭВМ по протоколу USB: наличие. Стойка электроэнцефалографа: наличие. Набор электродов и принадлежностей для комфортной регистрации ЭЭГ : наличие. Инсталляционные диски ПО, ТД: наличие. Набор электродов ЭКГ: наличие. Компьютер электроэнцефалографа, в том числе:  Процессор Intel Core 2 Duo 6400 ГГц; ОЗУ 3072Mb;   Накопитель HDD 360 Gb ;  Привод CD/DVD-ROM/RW 52x;  Видеоадаптер ATI RADEON  или подобный;  ОС Windows 7/ХР (лицензия);  Антивирус (лицензия);  Клавиатура ; манипулятор «мышь» оптическая;   Монитор 21” TFT SVGA;  Принтер HP Laser Jet или подобный;  ИБП  600 VA
наличие
</t>
  </si>
  <si>
    <t xml:space="preserve"> 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</si>
</sst>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Font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wrapText="1"/>
    </xf>
    <xf numFmtId="44" fontId="2" fillId="0" borderId="5" xfId="1" applyFont="1" applyBorder="1" applyAlignment="1">
      <alignment horizont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24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topLeftCell="A13" workbookViewId="0">
      <selection activeCell="A30" sqref="A30"/>
    </sheetView>
  </sheetViews>
  <sheetFormatPr defaultRowHeight="15"/>
  <cols>
    <col min="1" max="1" width="16.28515625" customWidth="1"/>
    <col min="2" max="2" width="28.140625" customWidth="1"/>
    <col min="3" max="3" width="30.140625" customWidth="1"/>
    <col min="4" max="4" width="28" customWidth="1"/>
    <col min="5" max="5" width="13.7109375" customWidth="1"/>
    <col min="6" max="6" width="13.85546875" customWidth="1"/>
  </cols>
  <sheetData>
    <row r="1" spans="1:6" ht="47.25" customHeight="1">
      <c r="A1" s="52" t="s">
        <v>26</v>
      </c>
      <c r="B1" s="52"/>
      <c r="C1" s="52"/>
      <c r="D1" s="52"/>
      <c r="E1" s="52"/>
      <c r="F1" s="52"/>
    </row>
    <row r="2" spans="1:6">
      <c r="A2" s="53"/>
      <c r="B2" s="53"/>
      <c r="C2" s="53"/>
      <c r="D2" s="53"/>
      <c r="E2" s="53"/>
      <c r="F2" s="53"/>
    </row>
    <row r="3" spans="1:6" ht="15.75" thickBot="1">
      <c r="A3" s="1"/>
      <c r="B3" s="1"/>
      <c r="C3" s="1" t="s">
        <v>0</v>
      </c>
      <c r="D3" s="54" t="s">
        <v>1</v>
      </c>
      <c r="E3" s="54"/>
      <c r="F3" s="54"/>
    </row>
    <row r="4" spans="1:6" ht="15.75" thickBot="1">
      <c r="A4" s="29" t="s">
        <v>2</v>
      </c>
      <c r="B4" s="36" t="s">
        <v>3</v>
      </c>
      <c r="C4" s="55"/>
      <c r="D4" s="55"/>
      <c r="E4" s="29" t="s">
        <v>4</v>
      </c>
      <c r="F4" s="29" t="s">
        <v>5</v>
      </c>
    </row>
    <row r="5" spans="1:6" ht="15.75" thickBot="1">
      <c r="A5" s="30"/>
      <c r="B5" s="2">
        <v>1</v>
      </c>
      <c r="C5" s="3">
        <v>2</v>
      </c>
      <c r="D5" s="4">
        <v>3</v>
      </c>
      <c r="E5" s="30"/>
      <c r="F5" s="30"/>
    </row>
    <row r="6" spans="1:6" ht="43.5" customHeight="1">
      <c r="A6" s="5" t="s">
        <v>6</v>
      </c>
      <c r="B6" s="46" t="s">
        <v>24</v>
      </c>
      <c r="C6" s="47"/>
      <c r="D6" s="48"/>
      <c r="E6" s="6" t="s">
        <v>7</v>
      </c>
      <c r="F6" s="7" t="s">
        <v>7</v>
      </c>
    </row>
    <row r="7" spans="1:6" ht="224.25" customHeight="1">
      <c r="A7" s="8" t="s">
        <v>8</v>
      </c>
      <c r="B7" s="33" t="s">
        <v>44</v>
      </c>
      <c r="C7" s="34"/>
      <c r="D7" s="35"/>
      <c r="E7" s="9"/>
      <c r="F7" s="10"/>
    </row>
    <row r="8" spans="1:6" ht="318" customHeight="1">
      <c r="A8" s="8" t="s">
        <v>8</v>
      </c>
      <c r="B8" s="33" t="s">
        <v>25</v>
      </c>
      <c r="C8" s="34"/>
      <c r="D8" s="35"/>
      <c r="E8" s="9"/>
      <c r="F8" s="14"/>
    </row>
    <row r="9" spans="1:6" ht="164.25" customHeight="1">
      <c r="A9" s="11" t="s">
        <v>8</v>
      </c>
      <c r="B9" s="33" t="s">
        <v>45</v>
      </c>
      <c r="C9" s="49"/>
      <c r="D9" s="50"/>
      <c r="E9" s="12"/>
      <c r="F9" s="12"/>
    </row>
    <row r="10" spans="1:6" ht="16.5" customHeight="1">
      <c r="A10" s="13" t="s">
        <v>9</v>
      </c>
      <c r="B10" s="33">
        <v>1</v>
      </c>
      <c r="C10" s="34"/>
      <c r="D10" s="35"/>
      <c r="E10" s="14" t="s">
        <v>7</v>
      </c>
      <c r="F10" s="15" t="s">
        <v>7</v>
      </c>
    </row>
    <row r="11" spans="1:6">
      <c r="A11" s="11" t="s">
        <v>10</v>
      </c>
      <c r="B11" s="16">
        <v>463000</v>
      </c>
      <c r="C11" s="16">
        <v>462000</v>
      </c>
      <c r="D11" s="16">
        <v>461000</v>
      </c>
      <c r="E11" s="17">
        <f>(B11+C11+D11)/3</f>
        <v>462000</v>
      </c>
      <c r="F11" s="18">
        <f>E11</f>
        <v>462000</v>
      </c>
    </row>
    <row r="12" spans="1:6">
      <c r="A12" s="11" t="s">
        <v>11</v>
      </c>
      <c r="B12" s="17">
        <f>B10*B11</f>
        <v>463000</v>
      </c>
      <c r="C12" s="17">
        <f>B10*C11</f>
        <v>462000</v>
      </c>
      <c r="D12" s="17">
        <f>D11*B10</f>
        <v>461000</v>
      </c>
      <c r="E12" s="17">
        <f>E11*B10</f>
        <v>462000</v>
      </c>
      <c r="F12" s="18">
        <f>E12</f>
        <v>462000</v>
      </c>
    </row>
    <row r="13" spans="1:6">
      <c r="A13" s="19" t="s">
        <v>12</v>
      </c>
      <c r="B13" s="17">
        <f>B12</f>
        <v>463000</v>
      </c>
      <c r="C13" s="17">
        <f>C12</f>
        <v>462000</v>
      </c>
      <c r="D13" s="17">
        <f>D12</f>
        <v>461000</v>
      </c>
      <c r="E13" s="17">
        <f>(B13+C13+D13)/3</f>
        <v>462000</v>
      </c>
      <c r="F13" s="17">
        <f>F12</f>
        <v>462000</v>
      </c>
    </row>
    <row r="15" spans="1:6">
      <c r="A15" s="1" t="s">
        <v>27</v>
      </c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 ht="19.5" customHeight="1">
      <c r="A17" s="51" t="s">
        <v>28</v>
      </c>
      <c r="B17" s="51"/>
      <c r="C17" s="51"/>
      <c r="D17" s="51"/>
      <c r="E17" s="51"/>
      <c r="F17" s="51"/>
    </row>
    <row r="18" spans="1:6" ht="23.25" customHeight="1">
      <c r="A18" s="51"/>
      <c r="B18" s="51"/>
      <c r="C18" s="51"/>
      <c r="D18" s="51"/>
      <c r="E18" s="51"/>
      <c r="F18" s="51"/>
    </row>
    <row r="19" spans="1:6" ht="15.75" thickBot="1">
      <c r="A19" s="20"/>
      <c r="B19" s="20"/>
      <c r="C19" s="20"/>
      <c r="D19" s="20"/>
      <c r="E19" s="20"/>
      <c r="F19" s="20"/>
    </row>
    <row r="20" spans="1:6" ht="42.75" customHeight="1" thickBot="1">
      <c r="A20" s="21" t="s">
        <v>13</v>
      </c>
      <c r="B20" s="22" t="s">
        <v>14</v>
      </c>
      <c r="C20" s="23" t="s">
        <v>15</v>
      </c>
      <c r="D20" s="36" t="s">
        <v>16</v>
      </c>
      <c r="E20" s="37"/>
      <c r="F20" s="21" t="s">
        <v>17</v>
      </c>
    </row>
    <row r="21" spans="1:6" ht="29.25" customHeight="1" thickBot="1">
      <c r="A21" s="24">
        <v>1</v>
      </c>
      <c r="B21" s="25" t="s">
        <v>32</v>
      </c>
      <c r="C21" s="26" t="s">
        <v>33</v>
      </c>
      <c r="D21" s="36" t="s">
        <v>34</v>
      </c>
      <c r="E21" s="37"/>
      <c r="F21" s="25" t="s">
        <v>35</v>
      </c>
    </row>
    <row r="22" spans="1:6" ht="32.25" customHeight="1" thickBot="1">
      <c r="A22" s="24">
        <v>2</v>
      </c>
      <c r="B22" s="25" t="s">
        <v>36</v>
      </c>
      <c r="C22" s="26" t="s">
        <v>37</v>
      </c>
      <c r="D22" s="36" t="s">
        <v>38</v>
      </c>
      <c r="E22" s="37"/>
      <c r="F22" s="25" t="s">
        <v>39</v>
      </c>
    </row>
    <row r="23" spans="1:6" ht="22.5" customHeight="1">
      <c r="A23" s="29">
        <v>3</v>
      </c>
      <c r="B23" s="38" t="s">
        <v>40</v>
      </c>
      <c r="C23" s="40" t="s">
        <v>41</v>
      </c>
      <c r="D23" s="42" t="s">
        <v>42</v>
      </c>
      <c r="E23" s="43"/>
      <c r="F23" s="29" t="s">
        <v>43</v>
      </c>
    </row>
    <row r="24" spans="1:6" ht="22.5" customHeight="1" thickBot="1">
      <c r="A24" s="30"/>
      <c r="B24" s="39"/>
      <c r="C24" s="41"/>
      <c r="D24" s="44"/>
      <c r="E24" s="45"/>
      <c r="F24" s="30"/>
    </row>
    <row r="25" spans="1:6">
      <c r="A25" s="1"/>
      <c r="B25" s="1"/>
      <c r="C25" s="1"/>
      <c r="D25" s="1"/>
      <c r="E25" s="1"/>
      <c r="F25" s="1"/>
    </row>
    <row r="26" spans="1:6" ht="24" customHeight="1">
      <c r="A26" s="31" t="s">
        <v>18</v>
      </c>
      <c r="B26" s="31"/>
      <c r="C26" s="31"/>
      <c r="D26" s="31"/>
      <c r="E26" s="31"/>
      <c r="F26" s="31"/>
    </row>
    <row r="27" spans="1:6" ht="22.5" customHeight="1">
      <c r="A27" s="31"/>
      <c r="B27" s="31"/>
      <c r="C27" s="31"/>
      <c r="D27" s="31"/>
      <c r="E27" s="31"/>
      <c r="F27" s="31"/>
    </row>
    <row r="28" spans="1:6">
      <c r="A28" s="27"/>
      <c r="B28" s="27"/>
      <c r="C28" s="27"/>
      <c r="D28" s="27"/>
      <c r="E28" s="1"/>
      <c r="F28" s="1"/>
    </row>
    <row r="29" spans="1:6">
      <c r="A29" s="28" t="s">
        <v>29</v>
      </c>
      <c r="B29" s="1"/>
      <c r="C29" s="1"/>
      <c r="D29" s="1"/>
      <c r="E29" s="1"/>
      <c r="F29" s="1"/>
    </row>
    <row r="30" spans="1:6">
      <c r="A30" s="27" t="s">
        <v>46</v>
      </c>
      <c r="B30" s="27"/>
      <c r="C30" s="27"/>
      <c r="D30" s="27"/>
      <c r="E30" s="1"/>
      <c r="F30" s="1"/>
    </row>
    <row r="31" spans="1:6">
      <c r="A31" s="1" t="s">
        <v>30</v>
      </c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 t="s">
        <v>19</v>
      </c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 t="s">
        <v>31</v>
      </c>
      <c r="B35" s="1"/>
      <c r="C35" s="1"/>
      <c r="D35" s="1"/>
      <c r="E35" s="1"/>
      <c r="F35" s="1"/>
    </row>
    <row r="36" spans="1:6" ht="9" customHeight="1">
      <c r="A36" s="1"/>
      <c r="B36" s="1"/>
      <c r="C36" s="1"/>
      <c r="D36" s="1"/>
      <c r="E36" s="1"/>
      <c r="F36" s="1"/>
    </row>
    <row r="37" spans="1:6">
      <c r="A37" s="1" t="s">
        <v>20</v>
      </c>
      <c r="B37" s="1"/>
      <c r="C37" s="1"/>
      <c r="D37" s="1"/>
      <c r="E37" s="1"/>
      <c r="F37" s="1"/>
    </row>
    <row r="38" spans="1:6">
      <c r="A38" s="32" t="s">
        <v>21</v>
      </c>
      <c r="B38" s="32"/>
      <c r="C38" s="32"/>
      <c r="D38" s="32"/>
      <c r="E38" s="1"/>
      <c r="F38" s="1"/>
    </row>
    <row r="39" spans="1:6">
      <c r="A39" s="1" t="s">
        <v>22</v>
      </c>
      <c r="B39" s="1"/>
      <c r="C39" s="1"/>
      <c r="D39" s="1"/>
      <c r="E39" s="1"/>
      <c r="F39" s="1"/>
    </row>
    <row r="40" spans="1:6">
      <c r="A40" s="1" t="s">
        <v>23</v>
      </c>
      <c r="B40" s="1"/>
      <c r="C40" s="1"/>
      <c r="D40" s="1"/>
      <c r="E40" s="1"/>
      <c r="F40" s="1"/>
    </row>
  </sheetData>
  <mergeCells count="23">
    <mergeCell ref="A1:F1"/>
    <mergeCell ref="A2:F2"/>
    <mergeCell ref="D3:F3"/>
    <mergeCell ref="A4:A5"/>
    <mergeCell ref="B4:D4"/>
    <mergeCell ref="E4:E5"/>
    <mergeCell ref="F4:F5"/>
    <mergeCell ref="B6:D6"/>
    <mergeCell ref="B7:D7"/>
    <mergeCell ref="B9:D9"/>
    <mergeCell ref="B10:D10"/>
    <mergeCell ref="A17:F18"/>
    <mergeCell ref="F23:F24"/>
    <mergeCell ref="A26:F27"/>
    <mergeCell ref="A38:D38"/>
    <mergeCell ref="B8:D8"/>
    <mergeCell ref="D21:E21"/>
    <mergeCell ref="D22:E22"/>
    <mergeCell ref="A23:A24"/>
    <mergeCell ref="B23:B24"/>
    <mergeCell ref="C23:C24"/>
    <mergeCell ref="D23:E24"/>
    <mergeCell ref="D20:E2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2013-01-23T05:39:54Z</dcterms:modified>
</cp:coreProperties>
</file>